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720" windowHeight="11895" tabRatio="910"/>
  </bookViews>
  <sheets>
    <sheet name="面试名单 (公告)" sheetId="19" r:id="rId1"/>
  </sheets>
  <definedNames>
    <definedName name="_xlnm._FilterDatabase" localSheetId="0" hidden="1">'面试名单 (公告)'!$A$3:$K$21</definedName>
    <definedName name="_xlnm.Print_Titles" localSheetId="0">'面试名单 (公告)'!$3:$3</definedName>
  </definedNames>
  <calcPr calcId="125725"/>
</workbook>
</file>

<file path=xl/calcChain.xml><?xml version="1.0" encoding="utf-8"?>
<calcChain xmlns="http://schemas.openxmlformats.org/spreadsheetml/2006/main">
  <c r="K21" i="19"/>
  <c r="K20"/>
  <c r="K19"/>
  <c r="K18"/>
  <c r="K17"/>
  <c r="K16"/>
  <c r="K15"/>
  <c r="K14"/>
  <c r="K13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<sst xmlns="http://schemas.openxmlformats.org/spreadsheetml/2006/main" count="103" uniqueCount="60">
  <si>
    <t>附件</t>
  </si>
  <si>
    <t>姓名</t>
  </si>
  <si>
    <t>性别</t>
  </si>
  <si>
    <t>准考证号</t>
  </si>
  <si>
    <t>招录单位</t>
  </si>
  <si>
    <t>报考职位</t>
  </si>
  <si>
    <t>职位编码</t>
  </si>
  <si>
    <t>招录名额</t>
  </si>
  <si>
    <t>笔试折合总成绩</t>
  </si>
  <si>
    <t>面试折合成绩</t>
  </si>
  <si>
    <t>总成绩</t>
  </si>
  <si>
    <t>总成绩
职位排名</t>
  </si>
  <si>
    <t>女</t>
  </si>
  <si>
    <t>司法助理员</t>
  </si>
  <si>
    <t>男</t>
  </si>
  <si>
    <t>金融财会</t>
  </si>
  <si>
    <t>行政后勤</t>
  </si>
  <si>
    <t>司法助理员（一）</t>
  </si>
  <si>
    <t>司法助理员（二）</t>
  </si>
  <si>
    <t>杨雪莹</t>
  </si>
  <si>
    <t>9042008032515</t>
  </si>
  <si>
    <t>遂宁市安居区司法局</t>
  </si>
  <si>
    <t>陈柯豫</t>
  </si>
  <si>
    <t>9042008032719</t>
  </si>
  <si>
    <t>曾子川</t>
  </si>
  <si>
    <t>9042008033122</t>
  </si>
  <si>
    <t>林宇航</t>
  </si>
  <si>
    <t>9042008033105</t>
  </si>
  <si>
    <t>罗俊峰</t>
  </si>
  <si>
    <t>9042008033401</t>
  </si>
  <si>
    <t>遂宁市射洪县司法局</t>
  </si>
  <si>
    <t>李怡佼</t>
  </si>
  <si>
    <t>9042008033429</t>
  </si>
  <si>
    <t>李娟</t>
  </si>
  <si>
    <t>9042008033324</t>
  </si>
  <si>
    <t>文诗曼</t>
  </si>
  <si>
    <t>9042008033521</t>
  </si>
  <si>
    <t>洪静</t>
  </si>
  <si>
    <t>9042008033607</t>
  </si>
  <si>
    <t>万婷</t>
  </si>
  <si>
    <t>9042008033721</t>
  </si>
  <si>
    <t>司法助理员（三）</t>
  </si>
  <si>
    <t>张岩</t>
  </si>
  <si>
    <t>9042008033921</t>
  </si>
  <si>
    <t>谢柱</t>
  </si>
  <si>
    <t>9042008034015</t>
  </si>
  <si>
    <t>遂宁市蓬溪县司法局</t>
  </si>
  <si>
    <t>刘芸婷</t>
  </si>
  <si>
    <t>9042008034329</t>
  </si>
  <si>
    <t>唐铭</t>
  </si>
  <si>
    <t>9042008034216</t>
  </si>
  <si>
    <t>王鹏</t>
  </si>
  <si>
    <t>9042008034426</t>
  </si>
  <si>
    <t>蒲蕾</t>
  </si>
  <si>
    <t>9042008034205</t>
  </si>
  <si>
    <t>陈偲</t>
  </si>
  <si>
    <t>9042008034513</t>
  </si>
  <si>
    <t>孙琼慧</t>
  </si>
  <si>
    <t>9042008034202</t>
  </si>
  <si>
    <t>2019年上半年全省司法行政机关公开考试录用公务员（遂宁职位）进入体检环节人员名单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</si>
</sst>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8"/>
      <color theme="1"/>
      <name val="方正小标宋简体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9" tint="0.79995117038483843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6" fillId="0" borderId="0">
      <protection locked="0"/>
    </xf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2">
    <cellStyle name="常规" xfId="0" builtinId="0"/>
    <cellStyle name="常规 10" xfId="6"/>
    <cellStyle name="常规 2 4 2" xfId="7"/>
    <cellStyle name="常规 2 4 2 2" xfId="1"/>
    <cellStyle name="常规 2 5 2" xfId="8"/>
    <cellStyle name="常规 2 5 2 2" xfId="3"/>
    <cellStyle name="常规 4" xfId="9"/>
    <cellStyle name="常规 4 2" xfId="10"/>
    <cellStyle name="常规 5" xfId="11"/>
    <cellStyle name="常规 5 2" xfId="4"/>
    <cellStyle name="常规 5 3" xfId="5"/>
    <cellStyle name="常规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pane ySplit="3" topLeftCell="A4" activePane="bottomLeft" state="frozen"/>
      <selection pane="bottomLeft" activeCell="A2" sqref="A2:K2"/>
    </sheetView>
  </sheetViews>
  <sheetFormatPr defaultColWidth="9" defaultRowHeight="13.5"/>
  <cols>
    <col min="1" max="1" width="9" style="2"/>
    <col min="2" max="2" width="5.875" style="2" customWidth="1"/>
    <col min="3" max="3" width="16.75" style="2" customWidth="1"/>
    <col min="4" max="4" width="20.5" style="2" customWidth="1"/>
    <col min="5" max="5" width="16.25" style="2" customWidth="1"/>
    <col min="6" max="6" width="11.25" style="2" customWidth="1"/>
    <col min="7" max="7" width="7.125" style="2" customWidth="1"/>
    <col min="8" max="8" width="10" style="2" customWidth="1"/>
    <col min="9" max="10" width="9" style="2"/>
    <col min="11" max="11" width="10" style="2" customWidth="1"/>
    <col min="12" max="16384" width="9" style="2"/>
  </cols>
  <sheetData>
    <row r="1" spans="1:11" ht="20.25" customHeight="1">
      <c r="A1" s="7" t="s">
        <v>0</v>
      </c>
      <c r="B1" s="7"/>
    </row>
    <row r="2" spans="1:11" ht="52.5" customHeight="1">
      <c r="A2" s="8" t="s">
        <v>59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1" customFormat="1" ht="46.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ht="27.95" customHeight="1">
      <c r="A4" s="4" t="s">
        <v>19</v>
      </c>
      <c r="B4" s="4" t="s">
        <v>12</v>
      </c>
      <c r="C4" s="4" t="s">
        <v>20</v>
      </c>
      <c r="D4" s="4" t="s">
        <v>21</v>
      </c>
      <c r="E4" s="4" t="s">
        <v>16</v>
      </c>
      <c r="F4" s="4">
        <v>31080125</v>
      </c>
      <c r="G4" s="4">
        <v>1</v>
      </c>
      <c r="H4" s="4">
        <v>48.475000000000001</v>
      </c>
      <c r="I4" s="6">
        <v>24.36</v>
      </c>
      <c r="J4" s="6">
        <v>72.834999999999994</v>
      </c>
      <c r="K4" s="6">
        <f t="shared" ref="K4:K21" si="0">SUMPRODUCT(($F$4:$F$21=F4)*($J$4:$J$21&gt;J4))+1</f>
        <v>1</v>
      </c>
    </row>
    <row r="5" spans="1:11" ht="27.95" customHeight="1">
      <c r="A5" s="5" t="s">
        <v>22</v>
      </c>
      <c r="B5" s="5" t="s">
        <v>12</v>
      </c>
      <c r="C5" s="5" t="s">
        <v>23</v>
      </c>
      <c r="D5" s="5" t="s">
        <v>21</v>
      </c>
      <c r="E5" s="5" t="s">
        <v>15</v>
      </c>
      <c r="F5" s="5">
        <v>31080126</v>
      </c>
      <c r="G5" s="5">
        <v>1</v>
      </c>
      <c r="H5" s="5">
        <v>48.125</v>
      </c>
      <c r="I5" s="6">
        <v>24.06</v>
      </c>
      <c r="J5" s="6">
        <v>72.185000000000002</v>
      </c>
      <c r="K5" s="6">
        <f t="shared" si="0"/>
        <v>1</v>
      </c>
    </row>
    <row r="6" spans="1:11" ht="27.95" customHeight="1">
      <c r="A6" s="4" t="s">
        <v>24</v>
      </c>
      <c r="B6" s="4" t="s">
        <v>14</v>
      </c>
      <c r="C6" s="4" t="s">
        <v>25</v>
      </c>
      <c r="D6" s="4" t="s">
        <v>21</v>
      </c>
      <c r="E6" s="4" t="s">
        <v>13</v>
      </c>
      <c r="F6" s="4">
        <v>31080127</v>
      </c>
      <c r="G6" s="4">
        <v>2</v>
      </c>
      <c r="H6" s="4">
        <v>49.35</v>
      </c>
      <c r="I6" s="6">
        <v>24.54</v>
      </c>
      <c r="J6" s="6">
        <v>73.89</v>
      </c>
      <c r="K6" s="6">
        <f t="shared" si="0"/>
        <v>1</v>
      </c>
    </row>
    <row r="7" spans="1:11" ht="27.95" customHeight="1">
      <c r="A7" s="5" t="s">
        <v>26</v>
      </c>
      <c r="B7" s="5" t="s">
        <v>14</v>
      </c>
      <c r="C7" s="5" t="s">
        <v>27</v>
      </c>
      <c r="D7" s="5" t="s">
        <v>21</v>
      </c>
      <c r="E7" s="5" t="s">
        <v>13</v>
      </c>
      <c r="F7" s="5">
        <v>31080127</v>
      </c>
      <c r="G7" s="5">
        <v>2</v>
      </c>
      <c r="H7" s="5">
        <v>46.375</v>
      </c>
      <c r="I7" s="6">
        <v>24.51</v>
      </c>
      <c r="J7" s="6">
        <v>70.885000000000005</v>
      </c>
      <c r="K7" s="6">
        <f t="shared" si="0"/>
        <v>2</v>
      </c>
    </row>
    <row r="8" spans="1:11" ht="27.95" customHeight="1">
      <c r="A8" s="5" t="s">
        <v>28</v>
      </c>
      <c r="B8" s="5" t="s">
        <v>14</v>
      </c>
      <c r="C8" s="5" t="s">
        <v>29</v>
      </c>
      <c r="D8" s="5" t="s">
        <v>30</v>
      </c>
      <c r="E8" s="5" t="s">
        <v>17</v>
      </c>
      <c r="F8" s="5">
        <v>31080128</v>
      </c>
      <c r="G8" s="5">
        <v>3</v>
      </c>
      <c r="H8" s="5">
        <v>45.85</v>
      </c>
      <c r="I8" s="6">
        <v>24.57</v>
      </c>
      <c r="J8" s="6">
        <v>70.42</v>
      </c>
      <c r="K8" s="6">
        <f t="shared" si="0"/>
        <v>1</v>
      </c>
    </row>
    <row r="9" spans="1:11" ht="27.95" customHeight="1">
      <c r="A9" s="5" t="s">
        <v>31</v>
      </c>
      <c r="B9" s="5" t="s">
        <v>12</v>
      </c>
      <c r="C9" s="5" t="s">
        <v>32</v>
      </c>
      <c r="D9" s="5" t="s">
        <v>30</v>
      </c>
      <c r="E9" s="5" t="s">
        <v>17</v>
      </c>
      <c r="F9" s="5">
        <v>31080128</v>
      </c>
      <c r="G9" s="5">
        <v>3</v>
      </c>
      <c r="H9" s="5">
        <v>45.325000000000003</v>
      </c>
      <c r="I9" s="6">
        <v>24.9</v>
      </c>
      <c r="J9" s="6">
        <v>70.224999999999994</v>
      </c>
      <c r="K9" s="6">
        <f t="shared" si="0"/>
        <v>2</v>
      </c>
    </row>
    <row r="10" spans="1:11" ht="27.95" customHeight="1">
      <c r="A10" s="4" t="s">
        <v>33</v>
      </c>
      <c r="B10" s="4" t="s">
        <v>12</v>
      </c>
      <c r="C10" s="4" t="s">
        <v>34</v>
      </c>
      <c r="D10" s="4" t="s">
        <v>30</v>
      </c>
      <c r="E10" s="4" t="s">
        <v>17</v>
      </c>
      <c r="F10" s="4">
        <v>31080128</v>
      </c>
      <c r="G10" s="4">
        <v>3</v>
      </c>
      <c r="H10" s="4">
        <v>44.45</v>
      </c>
      <c r="I10" s="6">
        <v>25.02</v>
      </c>
      <c r="J10" s="6">
        <v>69.47</v>
      </c>
      <c r="K10" s="6">
        <f t="shared" si="0"/>
        <v>3</v>
      </c>
    </row>
    <row r="11" spans="1:11" ht="27.95" customHeight="1">
      <c r="A11" s="4" t="s">
        <v>35</v>
      </c>
      <c r="B11" s="4" t="s">
        <v>12</v>
      </c>
      <c r="C11" s="4" t="s">
        <v>36</v>
      </c>
      <c r="D11" s="4" t="s">
        <v>30</v>
      </c>
      <c r="E11" s="4" t="s">
        <v>18</v>
      </c>
      <c r="F11" s="4">
        <v>31080129</v>
      </c>
      <c r="G11" s="4">
        <v>2</v>
      </c>
      <c r="H11" s="4">
        <v>51.1</v>
      </c>
      <c r="I11" s="6">
        <v>24.42</v>
      </c>
      <c r="J11" s="6">
        <v>75.52</v>
      </c>
      <c r="K11" s="6">
        <f t="shared" si="0"/>
        <v>1</v>
      </c>
    </row>
    <row r="12" spans="1:11" ht="27.95" customHeight="1">
      <c r="A12" s="5" t="s">
        <v>37</v>
      </c>
      <c r="B12" s="5" t="s">
        <v>12</v>
      </c>
      <c r="C12" s="5" t="s">
        <v>38</v>
      </c>
      <c r="D12" s="5" t="s">
        <v>30</v>
      </c>
      <c r="E12" s="5" t="s">
        <v>18</v>
      </c>
      <c r="F12" s="5">
        <v>31080129</v>
      </c>
      <c r="G12" s="5">
        <v>2</v>
      </c>
      <c r="H12" s="5">
        <v>47.95</v>
      </c>
      <c r="I12" s="6">
        <v>25.02</v>
      </c>
      <c r="J12" s="6">
        <v>72.97</v>
      </c>
      <c r="K12" s="6">
        <f t="shared" si="0"/>
        <v>2</v>
      </c>
    </row>
    <row r="13" spans="1:11" ht="27.95" customHeight="1">
      <c r="A13" s="4" t="s">
        <v>39</v>
      </c>
      <c r="B13" s="4" t="s">
        <v>12</v>
      </c>
      <c r="C13" s="4" t="s">
        <v>40</v>
      </c>
      <c r="D13" s="4" t="s">
        <v>30</v>
      </c>
      <c r="E13" s="4" t="s">
        <v>41</v>
      </c>
      <c r="F13" s="4">
        <v>31080130</v>
      </c>
      <c r="G13" s="4">
        <v>2</v>
      </c>
      <c r="H13" s="4">
        <v>48.125</v>
      </c>
      <c r="I13" s="6">
        <v>23.94</v>
      </c>
      <c r="J13" s="6">
        <v>72.064999999999998</v>
      </c>
      <c r="K13" s="6">
        <f t="shared" si="0"/>
        <v>1</v>
      </c>
    </row>
    <row r="14" spans="1:11" ht="27.95" customHeight="1">
      <c r="A14" s="4" t="s">
        <v>42</v>
      </c>
      <c r="B14" s="4" t="s">
        <v>14</v>
      </c>
      <c r="C14" s="4" t="s">
        <v>43</v>
      </c>
      <c r="D14" s="4" t="s">
        <v>30</v>
      </c>
      <c r="E14" s="4" t="s">
        <v>41</v>
      </c>
      <c r="F14" s="4">
        <v>31080130</v>
      </c>
      <c r="G14" s="4">
        <v>2</v>
      </c>
      <c r="H14" s="4">
        <v>46.2</v>
      </c>
      <c r="I14" s="6">
        <v>25.2</v>
      </c>
      <c r="J14" s="6">
        <v>71.400000000000006</v>
      </c>
      <c r="K14" s="6">
        <f t="shared" si="0"/>
        <v>2</v>
      </c>
    </row>
    <row r="15" spans="1:11" ht="27.95" customHeight="1">
      <c r="A15" s="4" t="s">
        <v>44</v>
      </c>
      <c r="B15" s="4" t="s">
        <v>14</v>
      </c>
      <c r="C15" s="4" t="s">
        <v>45</v>
      </c>
      <c r="D15" s="4" t="s">
        <v>46</v>
      </c>
      <c r="E15" s="4" t="s">
        <v>13</v>
      </c>
      <c r="F15" s="4">
        <v>31080131</v>
      </c>
      <c r="G15" s="4">
        <v>7</v>
      </c>
      <c r="H15" s="4">
        <v>49</v>
      </c>
      <c r="I15" s="6">
        <v>23.94</v>
      </c>
      <c r="J15" s="6">
        <v>72.94</v>
      </c>
      <c r="K15" s="6">
        <f t="shared" si="0"/>
        <v>1</v>
      </c>
    </row>
    <row r="16" spans="1:11" ht="27.95" customHeight="1">
      <c r="A16" s="5" t="s">
        <v>47</v>
      </c>
      <c r="B16" s="5" t="s">
        <v>12</v>
      </c>
      <c r="C16" s="5" t="s">
        <v>48</v>
      </c>
      <c r="D16" s="5" t="s">
        <v>46</v>
      </c>
      <c r="E16" s="5" t="s">
        <v>13</v>
      </c>
      <c r="F16" s="5">
        <v>31080131</v>
      </c>
      <c r="G16" s="5">
        <v>7</v>
      </c>
      <c r="H16" s="5">
        <v>48.3</v>
      </c>
      <c r="I16" s="6">
        <v>24.15</v>
      </c>
      <c r="J16" s="6">
        <v>72.45</v>
      </c>
      <c r="K16" s="6">
        <f t="shared" si="0"/>
        <v>2</v>
      </c>
    </row>
    <row r="17" spans="1:11" ht="27.95" customHeight="1">
      <c r="A17" s="4" t="s">
        <v>49</v>
      </c>
      <c r="B17" s="4" t="s">
        <v>12</v>
      </c>
      <c r="C17" s="4" t="s">
        <v>50</v>
      </c>
      <c r="D17" s="4" t="s">
        <v>46</v>
      </c>
      <c r="E17" s="4" t="s">
        <v>13</v>
      </c>
      <c r="F17" s="4">
        <v>31080131</v>
      </c>
      <c r="G17" s="4">
        <v>7</v>
      </c>
      <c r="H17" s="4">
        <v>48.125</v>
      </c>
      <c r="I17" s="6">
        <v>24.18</v>
      </c>
      <c r="J17" s="6">
        <v>72.305000000000007</v>
      </c>
      <c r="K17" s="6">
        <f t="shared" si="0"/>
        <v>3</v>
      </c>
    </row>
    <row r="18" spans="1:11" ht="27.95" customHeight="1">
      <c r="A18" s="5" t="s">
        <v>51</v>
      </c>
      <c r="B18" s="5" t="s">
        <v>14</v>
      </c>
      <c r="C18" s="5" t="s">
        <v>52</v>
      </c>
      <c r="D18" s="5" t="s">
        <v>46</v>
      </c>
      <c r="E18" s="5" t="s">
        <v>13</v>
      </c>
      <c r="F18" s="5">
        <v>31080131</v>
      </c>
      <c r="G18" s="5">
        <v>7</v>
      </c>
      <c r="H18" s="5">
        <v>46.725000000000001</v>
      </c>
      <c r="I18" s="6">
        <v>24.66</v>
      </c>
      <c r="J18" s="6">
        <v>71.385000000000005</v>
      </c>
      <c r="K18" s="6">
        <f t="shared" si="0"/>
        <v>4</v>
      </c>
    </row>
    <row r="19" spans="1:11" ht="27.95" customHeight="1">
      <c r="A19" s="4" t="s">
        <v>53</v>
      </c>
      <c r="B19" s="4" t="s">
        <v>12</v>
      </c>
      <c r="C19" s="4" t="s">
        <v>54</v>
      </c>
      <c r="D19" s="4" t="s">
        <v>46</v>
      </c>
      <c r="E19" s="4" t="s">
        <v>13</v>
      </c>
      <c r="F19" s="4">
        <v>31080131</v>
      </c>
      <c r="G19" s="4">
        <v>7</v>
      </c>
      <c r="H19" s="4">
        <v>46.55</v>
      </c>
      <c r="I19" s="6">
        <v>24.36</v>
      </c>
      <c r="J19" s="6">
        <v>70.91</v>
      </c>
      <c r="K19" s="6">
        <f t="shared" si="0"/>
        <v>5</v>
      </c>
    </row>
    <row r="20" spans="1:11" ht="27.95" customHeight="1">
      <c r="A20" s="5" t="s">
        <v>55</v>
      </c>
      <c r="B20" s="5" t="s">
        <v>12</v>
      </c>
      <c r="C20" s="5" t="s">
        <v>56</v>
      </c>
      <c r="D20" s="5" t="s">
        <v>46</v>
      </c>
      <c r="E20" s="5" t="s">
        <v>13</v>
      </c>
      <c r="F20" s="5">
        <v>31080131</v>
      </c>
      <c r="G20" s="5">
        <v>7</v>
      </c>
      <c r="H20" s="5">
        <v>44.975000000000001</v>
      </c>
      <c r="I20" s="6">
        <v>25.08</v>
      </c>
      <c r="J20" s="6">
        <v>70.055000000000007</v>
      </c>
      <c r="K20" s="6">
        <f t="shared" si="0"/>
        <v>6</v>
      </c>
    </row>
    <row r="21" spans="1:11" ht="27.95" customHeight="1">
      <c r="A21" s="4" t="s">
        <v>57</v>
      </c>
      <c r="B21" s="4" t="s">
        <v>12</v>
      </c>
      <c r="C21" s="4" t="s">
        <v>58</v>
      </c>
      <c r="D21" s="4" t="s">
        <v>46</v>
      </c>
      <c r="E21" s="4" t="s">
        <v>13</v>
      </c>
      <c r="F21" s="4">
        <v>31080131</v>
      </c>
      <c r="G21" s="4">
        <v>7</v>
      </c>
      <c r="H21" s="4">
        <v>45.325000000000003</v>
      </c>
      <c r="I21" s="6">
        <v>24.51</v>
      </c>
      <c r="J21" s="6">
        <v>69.834999999999994</v>
      </c>
      <c r="K21" s="6">
        <f t="shared" si="0"/>
        <v>7</v>
      </c>
    </row>
  </sheetData>
  <autoFilter ref="A3:K21">
    <filterColumn colId="3"/>
  </autoFilter>
  <mergeCells count="2">
    <mergeCell ref="A1:B1"/>
    <mergeCell ref="A2:K2"/>
  </mergeCells>
  <phoneticPr fontId="8" type="noConversion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面试名单 (公告)</vt:lpstr>
      <vt:lpstr>'面试名单 (公告)'!Print_Titles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2019-07-19T07:43:42Z</cp:lastPrinted>
  <dcterms:created xsi:type="dcterms:W3CDTF">2019-06-05T01:24:00Z</dcterms:created>
  <dcterms:modified xsi:type="dcterms:W3CDTF">2019-07-22T10:03:15Z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